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name val="Consolas"/>
      <sz val="10"/>
    </font>
    <font>
      <b val="1"/>
      <sz val="11"/>
    </font>
    <font>
      <b val="1"/>
      <color rgb="00001E40"/>
      <sz val="12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001E40"/>
      </patternFill>
    </fill>
    <fill>
      <patternFill patternType="solid">
        <fgColor rgb="00E8EEF7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3" fillId="3" borderId="1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" customWidth="1" min="4" max="4"/>
    <col width="26" customWidth="1" min="5" max="5"/>
    <col width="40" customWidth="1" min="6" max="6"/>
    <col width="13" customWidth="1" min="7" max="7"/>
  </cols>
  <sheetData>
    <row r="1">
      <c r="A1" s="1" t="inlineStr">
        <is>
          <t>Categoria</t>
        </is>
      </c>
      <c r="B1" s="1" t="inlineStr">
        <is>
          <t>Limite mensal</t>
        </is>
      </c>
      <c r="C1" s="1" t="inlineStr">
        <is>
          <t>Total gasto</t>
        </is>
      </c>
      <c r="E1" s="1" t="inlineStr">
        <is>
          <t>Objetivo</t>
        </is>
      </c>
      <c r="F1" s="1" t="inlineStr">
        <is>
          <t>Fórmula</t>
        </is>
      </c>
      <c r="G1" s="1" t="inlineStr">
        <is>
          <t>Resultado</t>
        </is>
      </c>
    </row>
    <row r="2">
      <c r="A2" s="2" t="inlineStr">
        <is>
          <t>Moradia</t>
        </is>
      </c>
      <c r="B2" s="3" t="n">
        <v>1500</v>
      </c>
      <c r="C2" s="3" t="n">
        <v>1200</v>
      </c>
      <c r="E2" s="2" t="inlineStr">
        <is>
          <t>Limite de Alimentação</t>
        </is>
      </c>
      <c r="F2" s="4" t="inlineStr">
        <is>
          <t>=PROCV("Alimentação";A2:C6;2;FALSO)</t>
        </is>
      </c>
      <c r="G2" s="5">
        <f>VLOOKUP("Alimentação",A2:C6,2,FALSE)</f>
        <v/>
      </c>
    </row>
    <row r="3">
      <c r="A3" s="2" t="inlineStr">
        <is>
          <t>Alimentação</t>
        </is>
      </c>
      <c r="B3" s="3" t="n">
        <v>800</v>
      </c>
      <c r="C3" s="3" t="n">
        <v>820</v>
      </c>
      <c r="E3" s="2" t="inlineStr">
        <is>
          <t>Total gasto em Transporte</t>
        </is>
      </c>
      <c r="F3" s="4" t="inlineStr">
        <is>
          <t>=PROCV("Transporte";A2:C6;3;FALSO)</t>
        </is>
      </c>
      <c r="G3" s="5">
        <f>VLOOKUP("Transporte",A2:C6,3,FALSE)</f>
        <v/>
      </c>
    </row>
    <row r="4">
      <c r="A4" s="2" t="inlineStr">
        <is>
          <t>Transporte</t>
        </is>
      </c>
      <c r="B4" s="3" t="n">
        <v>400</v>
      </c>
      <c r="C4" s="3" t="n">
        <v>300</v>
      </c>
      <c r="E4" s="2" t="inlineStr">
        <is>
          <t>Limite de Lazer</t>
        </is>
      </c>
      <c r="F4" s="4" t="inlineStr">
        <is>
          <t>=PROCV("Lazer";A2:C6;2;FALSO)</t>
        </is>
      </c>
      <c r="G4" s="5">
        <f>VLOOKUP("Lazer",A2:C6,2,FALSE)</f>
        <v/>
      </c>
    </row>
    <row r="5">
      <c r="A5" s="2" t="inlineStr">
        <is>
          <t>Lazer</t>
        </is>
      </c>
      <c r="B5" s="3" t="n">
        <v>250</v>
      </c>
      <c r="C5" s="3" t="n">
        <v>60</v>
      </c>
      <c r="E5" s="2" t="inlineStr">
        <is>
          <t>Categoria que não existe</t>
        </is>
      </c>
      <c r="F5" s="4" t="inlineStr">
        <is>
          <t>=PROCV("Educação";A2:C6;2;FALSO)</t>
        </is>
      </c>
      <c r="G5" s="5">
        <f>VLOOKUP("Educação",A2:C6,2,FALSE)</f>
        <v/>
      </c>
    </row>
    <row r="6">
      <c r="A6" s="2" t="inlineStr">
        <is>
          <t>Outros</t>
        </is>
      </c>
      <c r="B6" s="3" t="n">
        <v>300</v>
      </c>
      <c r="C6" s="3" t="n">
        <v>90</v>
      </c>
    </row>
    <row r="9">
      <c r="A9" s="6" t="inlineStr">
        <is>
          <t>Busca com a fórmula pronta: digite a categoria na coluna A</t>
        </is>
      </c>
    </row>
    <row r="10">
      <c r="A10" s="1" t="inlineStr">
        <is>
          <t>Categoria buscada</t>
        </is>
      </c>
      <c r="B10" s="1" t="inlineStr">
        <is>
          <t>Limite (PROCV)</t>
        </is>
      </c>
      <c r="C10" s="1" t="inlineStr">
        <is>
          <t>Gasto (PROCV)</t>
        </is>
      </c>
    </row>
    <row r="11">
      <c r="A11" s="7" t="inlineStr">
        <is>
          <t>Lazer</t>
        </is>
      </c>
      <c r="B11" s="5">
        <f>VLOOKUP(A11,$A$2:$C$6,2,FALSE)</f>
        <v/>
      </c>
      <c r="C11" s="5">
        <f>VLOOKUP(A11,$A$2:$C$6,3,FALSE)</f>
        <v/>
      </c>
    </row>
    <row r="12">
      <c r="A12" s="7" t="inlineStr">
        <is>
          <t>Moradia</t>
        </is>
      </c>
      <c r="B12" s="5">
        <f>VLOOKUP(A12,$A$2:$C$6,2,FALSE)</f>
        <v/>
      </c>
      <c r="C12" s="5">
        <f>VLOOKUP(A12,$A$2:$C$6,3,FALSE)</f>
        <v/>
      </c>
    </row>
    <row r="13">
      <c r="A13" s="7" t="inlineStr">
        <is>
          <t>Outros</t>
        </is>
      </c>
      <c r="B13" s="5">
        <f>VLOOKUP(A13,$A$2:$C$6,2,FALSE)</f>
        <v/>
      </c>
      <c r="C13" s="5">
        <f>VLOOKUP(A13,$A$2:$C$6,3,FALSE)</f>
        <v/>
      </c>
    </row>
    <row r="14">
      <c r="A14" s="8" t="inlineStr">
        <is>
          <t>Fórmula de B11: =PROCV(A11;$A$2:$C$6;2;FALSO)</t>
        </is>
      </c>
    </row>
  </sheetData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PROCV no Excel: exemplos</dc:title>
  <cp:lastModifiedBy>PlanilhaCentral</cp:lastModifiedBy>
  <dc:language>pt-BR</dc:language>
</cp:coreProperties>
</file>